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P/Enc. Cuentas por Pagar/E. Cuenta Suplidores (PAGINA WEB)/2024/REPORTE E INFORME CUENTAS POR PAGAR. ESCANEADO/INFORME CXP/"/>
    </mc:Choice>
  </mc:AlternateContent>
  <xr:revisionPtr revIDLastSave="1601" documentId="13_ncr:1_{D029D431-5FBA-4103-9831-1E81140A7808}" xr6:coauthVersionLast="47" xr6:coauthVersionMax="47" xr10:uidLastSave="{4E0C2B37-70E6-43C2-B382-7B1FE571333D}"/>
  <bookViews>
    <workbookView xWindow="-120" yWindow="-120" windowWidth="20730" windowHeight="11160" xr2:uid="{00000000-000D-0000-FFFF-FFFF00000000}"/>
  </bookViews>
  <sheets>
    <sheet name="ESTADO DE CTA SUPLID ENERO 2024" sheetId="1" r:id="rId1"/>
    <sheet name="Hoja2" sheetId="2" r:id="rId2"/>
  </sheets>
  <definedNames>
    <definedName name="_xlnm.Print_Area" localSheetId="0">'ESTADO DE CTA SUPLID ENERO 2024'!$A$1:$K$50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3" i="1" l="1"/>
  <c r="P71" i="1"/>
</calcChain>
</file>

<file path=xl/sharedStrings.xml><?xml version="1.0" encoding="utf-8"?>
<sst xmlns="http://schemas.openxmlformats.org/spreadsheetml/2006/main" count="203" uniqueCount="150">
  <si>
    <t>FONDO PATRIMONIAL DE LAS EMPRESAS REFORMADAS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</si>
  <si>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</si>
  <si>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</si>
  <si>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</si>
  <si>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</si>
  <si>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</si>
  <si>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</si>
  <si>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</si>
  <si>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</si>
  <si>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PROVEEDOR</t>
  </si>
  <si>
    <t>Concepto</t>
  </si>
  <si>
    <t>COMPLETO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</si>
  <si>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</si>
  <si>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</si>
  <si>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</si>
  <si>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</si>
  <si>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</si>
  <si>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</si>
  <si>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</si>
  <si>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>SENASA</t>
  </si>
  <si>
    <t>2.2.6.3.01</t>
  </si>
  <si>
    <t>2.5.1.2.01</t>
  </si>
  <si>
    <t>HUMANO SEGUROS,S.A.</t>
  </si>
  <si>
    <t>MAPFRE SALUD ARS,S.A</t>
  </si>
  <si>
    <t xml:space="preserve">EDESUR </t>
  </si>
  <si>
    <t>2.2.1.6.01</t>
  </si>
  <si>
    <t>CAASD</t>
  </si>
  <si>
    <t>2.2.1.7.01</t>
  </si>
  <si>
    <t>GP SOFTWARE &amp; CONSULTING,S.R.L.</t>
  </si>
  <si>
    <t>2.2.8.7.05</t>
  </si>
  <si>
    <t>ALCALDIA DEL DISTRITO NACIONAL</t>
  </si>
  <si>
    <t>2.2.1.8.01</t>
  </si>
  <si>
    <t>2.7.1.2.01</t>
  </si>
  <si>
    <t>COMPANIA DOMINICANA DE TELEFONOS,S.A.</t>
  </si>
  <si>
    <t>2.2.1.3.01</t>
  </si>
  <si>
    <t>PENDIENTE</t>
  </si>
  <si>
    <t>2.2.8.7.06</t>
  </si>
  <si>
    <t>MARIA EUGENIA KELNER DE BENITO</t>
  </si>
  <si>
    <t>ROBERTO DESPRADEL</t>
  </si>
  <si>
    <t xml:space="preserve">                                         Carlos Subervi</t>
  </si>
  <si>
    <t xml:space="preserve">                                         Enc.Division Contabilidad </t>
  </si>
  <si>
    <t>Eddy Dominguez</t>
  </si>
  <si>
    <t xml:space="preserve">  Contador</t>
  </si>
  <si>
    <t>SERVICIO DE AGUA POTABLE, CORRESPONDIENTE AL MES DE ENERO 2024.</t>
  </si>
  <si>
    <t>B1500133014</t>
  </si>
  <si>
    <t>B1500132981</t>
  </si>
  <si>
    <t>2.3.9.5.01</t>
  </si>
  <si>
    <t>SEGURO MEDICO POLIZA No.24733, 01/01/2024 AL 31/01/2024</t>
  </si>
  <si>
    <t>B1500010759</t>
  </si>
  <si>
    <t>SEGURO MEDICO POLIZA EMPLEADOS  30-95-207920,MES DE ENERO  2024.</t>
  </si>
  <si>
    <t>B1500031224</t>
  </si>
  <si>
    <t>B1500004100</t>
  </si>
  <si>
    <t>SEGURO MEDICO POLIZA 989837 PLAN ESPECIAL, MES DE ENERO  2024.</t>
  </si>
  <si>
    <t>SEGURO MEDICO POLIZA 991964 PLAN PRESTIGE, MES DE ENERO  2024.</t>
  </si>
  <si>
    <t>ITEM</t>
  </si>
  <si>
    <t>WORLDWIDE SEGUROS, S.A.</t>
  </si>
  <si>
    <t>B1500001198</t>
  </si>
  <si>
    <t>SERVICIOS ENERGIA ELECTRICA DEL EDIFICIO FONPER,PERIODO 02/12/2023 AL 02/01/2024.</t>
  </si>
  <si>
    <t>B1500502761</t>
  </si>
  <si>
    <t>SERVICIO DE RECOGIDA DE BASURA DEL EDIFICIO, CORRESPONDIENTE AL MES DE ENERO  2024</t>
  </si>
  <si>
    <t>B1500048650</t>
  </si>
  <si>
    <t xml:space="preserve">PONTIFICIA UNIVERSIDAD CATÓLICA MADRE Y MAESTRA </t>
  </si>
  <si>
    <t>B1500007343</t>
  </si>
  <si>
    <t>CONVENIO INSTI.D/ALTO RENDIMIENTO,PERIODO ENERO-ABRIL 2023,DEYSI LUGO,SOFIA DIAZ.</t>
  </si>
  <si>
    <t>B1500007332</t>
  </si>
  <si>
    <t>CONVENIO INSTI.D/ALTO RENDIMIENTO,PERIODO MAYO-AGOST 2023,DEYSI LUGO,SOFIA DIAZ.</t>
  </si>
  <si>
    <t>CONVENIO INSTI.D/ALTO RENDIMIENTO,PERIODO SEPT-DIC.2023,DEYSI LUGO,SOFIA DIAZ.</t>
  </si>
  <si>
    <t>B1500007394</t>
  </si>
  <si>
    <t>2.4.1.6.01</t>
  </si>
  <si>
    <t>ADQUISICIÓN DE PARAGUA Y PINS INSTITUCIONALES PARA SER ENTREGADOS A LOS COLABORADORES DEL FONPER.</t>
  </si>
  <si>
    <t>B1500000186</t>
  </si>
  <si>
    <t>2.2.2.2.01</t>
  </si>
  <si>
    <t>ACTUALIDADES VD, S.R.L.</t>
  </si>
  <si>
    <t>GLOBAL PROMO JO LE, S.R.L.</t>
  </si>
  <si>
    <t>ADQUISICIÓN DE CRISTALERIA PARA USO DEL FONPER</t>
  </si>
  <si>
    <t>B1500001641</t>
  </si>
  <si>
    <t>TERCOTECH</t>
  </si>
  <si>
    <t>CUBICACION #1 PARA CONST. CENTRO TEXTIL PEDRO GARCIA STGO.</t>
  </si>
  <si>
    <t>B1500000016</t>
  </si>
  <si>
    <t>TROPIGAS DOMINICANA SRL</t>
  </si>
  <si>
    <t>SUMINISTRO DE GAS LICUADO DE PETROLEO PARA EL FONPER</t>
  </si>
  <si>
    <t>B1500015597</t>
  </si>
  <si>
    <t>SERVICIOS TELEFONOS (FLOTA) DE LA CTA. 780833009, MES DE ENERO  2024.</t>
  </si>
  <si>
    <t>E450000034743</t>
  </si>
  <si>
    <t>E450000033601</t>
  </si>
  <si>
    <t>SERVICIOS TELEFONOS DE LAS CTA. 710383701, MES DE ENERO  2024</t>
  </si>
  <si>
    <t>SERVICIOS TELEFONOS DE LAS CTA. 710383756, MES DE ENERO  2024</t>
  </si>
  <si>
    <t>SERVICIOS TELEFONOS DE LAS CTA. 704450379, MES DE ENERO  2024</t>
  </si>
  <si>
    <t>E450000035030</t>
  </si>
  <si>
    <t>E450000033746</t>
  </si>
  <si>
    <t>COMISARIA DE CUENTAS DE LA TABACALERA P/GESTION PATRIMONIAL,MES ENERO 2024.</t>
  </si>
  <si>
    <t>B1500000041</t>
  </si>
  <si>
    <t>VALUMONICS.S.A.</t>
  </si>
  <si>
    <t>AVANCE 8/12 POR ASESORIA PROCESO CAPITALIZACIÓN Y SELECCIÓN DE SOCIO PARA TABACALERA DOMINICANA.</t>
  </si>
  <si>
    <t>B1500000008</t>
  </si>
  <si>
    <t>SERVICIOS TECNICOS Y MANTENIMIENTOS AL PROGRAMA SIIGAF,MES DE ENERO 2024.</t>
  </si>
  <si>
    <t>E450000000014</t>
  </si>
  <si>
    <t>CESAR  ANDRES  PICHARDO</t>
  </si>
  <si>
    <t>2.2 .8 .7.06</t>
  </si>
  <si>
    <t>B1500000031</t>
  </si>
  <si>
    <t>ASESOR REPRESENTANTE PERMANENTE EN EL CONSEJO ADM. DE LA TABACALERA,MES ENERO 2024.</t>
  </si>
  <si>
    <t>GTG INDUSTRIAL, S.R.L</t>
  </si>
  <si>
    <t>B1500003924</t>
  </si>
  <si>
    <t>2.3.1.1.01/2.3.9.5.01</t>
  </si>
  <si>
    <t>CS CARIBBEAN SERVICES</t>
  </si>
  <si>
    <t>B1500000139</t>
  </si>
  <si>
    <t>ADQUISICIÓN DE PRODUCTOS DE COCINA, ALIMENTOS Y BEBIDAS PARA USO DE FONPER</t>
  </si>
  <si>
    <t>ASESORIA EN LAS AREAS DE ECONOMIA Y/O FINANCIERA, LA TABACALERA,MESES SEPT.OCT. NOV. Y DIC.2023.</t>
  </si>
  <si>
    <t>B1500000154</t>
  </si>
  <si>
    <t>Massiel Cuevas Jiménez</t>
  </si>
  <si>
    <t>Analista</t>
  </si>
  <si>
    <t>ENERO 2024</t>
  </si>
  <si>
    <t>2.3.7.1.04</t>
  </si>
  <si>
    <t>_______________________</t>
  </si>
  <si>
    <t xml:space="preserve">ADQUISICIÓN DE MOBILIARIOS PARA EQUIPAMIENTO DE LOS PROYECTOS: PANADERÍAS-REPOSTERÍAS LA CUMBRE Y LA LEONOR EN SANTIAGO, VILLA CARMEN Y CARRERA DE YEGUAS EN SAN JUAN Y EL PINO, EN DAJABÓN. </t>
  </si>
  <si>
    <t>SEGURO INT. SWG149-23-12838,SRA. MARLENY ALT.MEDRANO ROD.,PERÍODO DIC. 2023 A DIC.2024</t>
  </si>
  <si>
    <t>ICU SOLUCIONES EMPRESARIALES, SRL</t>
  </si>
  <si>
    <t>B1500000669</t>
  </si>
  <si>
    <t>2.2.5.3.04</t>
  </si>
  <si>
    <t>CENTRO  AUTOMOTRIZ  REMESA, S.A.</t>
  </si>
  <si>
    <t>SERVICIOS DE MANTENIMIENTO Y REPARACIÓN DE VEHICULOS AL SERVICIO DE LA INSTITUCIÓN.</t>
  </si>
  <si>
    <t>2.2.7.2.06</t>
  </si>
  <si>
    <t>B1500001969</t>
  </si>
  <si>
    <t>TEOREMA CE, SRL.</t>
  </si>
  <si>
    <t>SERVICIO DE CAPACITACIÓN PARA COLABORADORES DEL FONPER.</t>
  </si>
  <si>
    <t>B1500000773</t>
  </si>
  <si>
    <t>2.2.8.7.04</t>
  </si>
  <si>
    <t>EDITORA HOY, S.A.S</t>
  </si>
  <si>
    <t>RENOVACIÓN DE LA SUSCRIPCIÓN ANUAL DEL PERIÓDICO "HOY" PARA EL FONPER</t>
  </si>
  <si>
    <t>B1500007224</t>
  </si>
  <si>
    <t>2.3.3.4.01</t>
  </si>
  <si>
    <t>ADQUISICIÓN DE MATERIALES PARA LA ADECUACIÓN DE ESPACIOS DEL FONPER</t>
  </si>
  <si>
    <t>CORAMCA, S.R.L</t>
  </si>
  <si>
    <t>B1500000310</t>
  </si>
  <si>
    <t>2.3.9.9.01/2.3.7.2.06/2.3.9.6.01/2.3.6.3.04</t>
  </si>
  <si>
    <t>FLOW, SRL</t>
  </si>
  <si>
    <t>ADQUISICIÓN DE MOBILIARIOS PARA EL FONPER</t>
  </si>
  <si>
    <t>B1500001145</t>
  </si>
  <si>
    <t>2.6.1.1.01</t>
  </si>
  <si>
    <t>COMPU-OFFICE DOMINICANA, S.R.L.</t>
  </si>
  <si>
    <t>B1500004176</t>
  </si>
  <si>
    <t>2.3.9.2.01</t>
  </si>
  <si>
    <t>B1500004099</t>
  </si>
  <si>
    <t>E&amp;R  FUMIPLAG  PEST CONTROL, S.R.L.</t>
  </si>
  <si>
    <t>2.2.8.5.01</t>
  </si>
  <si>
    <t>SERVICIO DE FUMIGACIÓN Y DESIFECCIÓN EN LAS DIFERENTES AREAS DE LA INST. (FONPER),MES ENERO  2024</t>
  </si>
  <si>
    <t>B1500000439</t>
  </si>
  <si>
    <t>SERVICIOS ALQUILER (15) IMPRESORAS PARA SER USADOS EN DIF. AREAS DE FONPER, CORRESP. AL MES DE DICIEMBRE 2023.</t>
  </si>
  <si>
    <t>ADQUISICIÓN DE TÓNERS PARA EL FONPER</t>
  </si>
  <si>
    <t>INFORME DE CUENTA A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</si>
</sst>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8"/>
      <name val="Calibri"/>
      <family val="2"/>
      <scheme val="minor"/>
    </font>
    <font>
      <sz val="18"/>
      <color theme="1"/>
      <name val="Museo Sans 500"/>
      <family val="3"/>
    </font>
    <font>
      <b/>
      <sz val="18"/>
      <name val="Museo Sans 500"/>
      <family val="3"/>
    </font>
    <font>
      <b/>
      <sz val="18"/>
      <name val="Museo Sans 100"/>
      <family val="3"/>
    </font>
    <font>
      <sz val="18"/>
      <color theme="1"/>
      <name val="Museo Sans 100"/>
      <family val="3"/>
    </font>
    <font>
      <sz val="18"/>
      <name val="Museo Sans 100"/>
      <family val="3"/>
    </font>
    <font>
      <b/>
      <sz val="18"/>
      <color theme="1"/>
      <name val="Museo Sans 100"/>
      <family val="3"/>
    </font>
    <font>
      <sz val="16"/>
      <color theme="1"/>
      <name val="Museo Sans 100"/>
      <family val="3"/>
    </font>
    <font>
      <sz val="14"/>
      <color theme="1"/>
      <name val="Museo Sans 100"/>
      <family val="3"/>
    </font>
    <font>
      <sz val="20"/>
      <color theme="1"/>
      <name val="Museo Sans 100"/>
      <family val="3"/>
    </font>
    <font>
      <sz val="20"/>
      <name val="Museo Sans 100"/>
      <family val="3"/>
    </font>
    <font>
      <b/>
      <sz val="20"/>
      <name val="Museo Sans 100"/>
      <family val="3"/>
    </font>
    <font>
      <b/>
      <sz val="28"/>
      <name val="Museo Sans 500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49" fontId="8" fillId="2" borderId="0" xfId="2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164" fontId="12" fillId="2" borderId="0" xfId="1" applyFont="1" applyFill="1" applyAlignment="1">
      <alignment vertical="center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/>
    <xf numFmtId="0" fontId="10" fillId="2" borderId="3" xfId="0" applyFont="1" applyFill="1" applyBorder="1" applyAlignment="1">
      <alignment wrapText="1"/>
    </xf>
    <xf numFmtId="0" fontId="11" fillId="2" borderId="3" xfId="0" applyFont="1" applyFill="1" applyBorder="1" applyAlignment="1" applyProtection="1">
      <alignment horizontal="left"/>
      <protection locked="0"/>
    </xf>
    <xf numFmtId="0" fontId="10" fillId="2" borderId="3" xfId="0" applyFont="1" applyFill="1" applyBorder="1" applyAlignment="1">
      <alignment horizontal="left"/>
    </xf>
    <xf numFmtId="14" fontId="11" fillId="2" borderId="3" xfId="1" applyNumberFormat="1" applyFont="1" applyFill="1" applyBorder="1" applyAlignment="1">
      <alignment horizontal="left"/>
    </xf>
    <xf numFmtId="164" fontId="10" fillId="2" borderId="3" xfId="1" applyFont="1" applyFill="1" applyBorder="1" applyAlignment="1" applyProtection="1">
      <alignment horizontal="left" wrapText="1"/>
      <protection locked="0"/>
    </xf>
    <xf numFmtId="4" fontId="11" fillId="2" borderId="3" xfId="1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wrapText="1"/>
    </xf>
    <xf numFmtId="0" fontId="11" fillId="2" borderId="3" xfId="3" applyFont="1" applyFill="1" applyBorder="1" applyAlignment="1">
      <alignment horizontal="left" wrapText="1"/>
    </xf>
    <xf numFmtId="4" fontId="11" fillId="2" borderId="3" xfId="1" applyNumberFormat="1" applyFont="1" applyFill="1" applyBorder="1" applyAlignment="1">
      <alignment horizontal="left"/>
    </xf>
    <xf numFmtId="0" fontId="11" fillId="2" borderId="3" xfId="3" applyFont="1" applyFill="1" applyBorder="1" applyAlignment="1">
      <alignment horizontal="left"/>
    </xf>
    <xf numFmtId="0" fontId="11" fillId="2" borderId="3" xfId="3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 applyProtection="1">
      <alignment horizontal="left"/>
      <protection locked="0"/>
    </xf>
    <xf numFmtId="14" fontId="11" fillId="2" borderId="0" xfId="1" applyNumberFormat="1" applyFont="1" applyFill="1" applyBorder="1" applyAlignment="1">
      <alignment horizontal="left"/>
    </xf>
    <xf numFmtId="164" fontId="10" fillId="2" borderId="0" xfId="1" applyFont="1" applyFill="1" applyBorder="1" applyAlignment="1" applyProtection="1">
      <alignment horizontal="left" wrapText="1"/>
      <protection locked="0"/>
    </xf>
    <xf numFmtId="4" fontId="10" fillId="2" borderId="0" xfId="0" applyNumberFormat="1" applyFont="1" applyFill="1" applyAlignment="1">
      <alignment horizontal="center"/>
    </xf>
    <xf numFmtId="4" fontId="11" fillId="2" borderId="0" xfId="1" applyNumberFormat="1" applyFont="1" applyFill="1" applyBorder="1" applyAlignment="1">
      <alignment horizontal="left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 applyProtection="1">
      <alignment horizontal="center"/>
      <protection locked="0"/>
    </xf>
    <xf numFmtId="14" fontId="11" fillId="2" borderId="0" xfId="1" applyNumberFormat="1" applyFont="1" applyFill="1" applyBorder="1" applyAlignment="1">
      <alignment horizontal="center"/>
    </xf>
    <xf numFmtId="164" fontId="10" fillId="2" borderId="0" xfId="1" applyFont="1" applyFill="1" applyBorder="1" applyAlignment="1" applyProtection="1">
      <alignment horizontal="center" wrapText="1"/>
      <protection locked="0"/>
    </xf>
    <xf numFmtId="4" fontId="11" fillId="2" borderId="0" xfId="1" applyNumberFormat="1" applyFont="1" applyFill="1" applyBorder="1" applyAlignment="1">
      <alignment horizont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 applyProtection="1">
      <alignment horizontal="center" vertical="center"/>
      <protection locked="0"/>
    </xf>
    <xf numFmtId="14" fontId="11" fillId="2" borderId="0" xfId="1" applyNumberFormat="1" applyFont="1" applyFill="1" applyBorder="1" applyAlignment="1">
      <alignment horizontal="center" vertical="center"/>
    </xf>
    <xf numFmtId="164" fontId="10" fillId="2" borderId="0" xfId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Border="1" applyAlignment="1">
      <alignment vertical="center"/>
    </xf>
    <xf numFmtId="0" fontId="10" fillId="2" borderId="3" xfId="0" applyFont="1" applyFill="1" applyBorder="1" applyAlignment="1">
      <alignment horizontal="left" wrapText="1"/>
    </xf>
    <xf numFmtId="0" fontId="11" fillId="2" borderId="3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7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164" fontId="12" fillId="2" borderId="8" xfId="1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164" fontId="13" fillId="2" borderId="0" xfId="1" applyFont="1" applyFill="1"/>
    <xf numFmtId="14" fontId="13" fillId="2" borderId="0" xfId="1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/>
    <xf numFmtId="0" fontId="5" fillId="2" borderId="0" xfId="0" applyFont="1" applyFill="1"/>
    <xf numFmtId="14" fontId="14" fillId="2" borderId="0" xfId="1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wrapText="1"/>
    </xf>
    <xf numFmtId="164" fontId="15" fillId="2" borderId="3" xfId="1" applyFont="1" applyFill="1" applyBorder="1" applyAlignment="1" applyProtection="1">
      <alignment horizontal="center" wrapText="1"/>
      <protection locked="0"/>
    </xf>
    <xf numFmtId="14" fontId="16" fillId="2" borderId="3" xfId="1" applyNumberFormat="1" applyFont="1" applyFill="1" applyBorder="1" applyAlignment="1">
      <alignment horizontal="center"/>
    </xf>
    <xf numFmtId="4" fontId="16" fillId="2" borderId="3" xfId="1" applyNumberFormat="1" applyFont="1" applyFill="1" applyBorder="1" applyAlignment="1">
      <alignment horizontal="center"/>
    </xf>
    <xf numFmtId="0" fontId="15" fillId="2" borderId="3" xfId="0" applyFont="1" applyFill="1" applyBorder="1"/>
    <xf numFmtId="0" fontId="16" fillId="2" borderId="3" xfId="0" applyFont="1" applyFill="1" applyBorder="1" applyAlignment="1">
      <alignment wrapText="1"/>
    </xf>
    <xf numFmtId="0" fontId="8" fillId="2" borderId="4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49" fontId="17" fillId="2" borderId="0" xfId="2" applyNumberFormat="1" applyFont="1" applyFill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164" fontId="8" fillId="2" borderId="1" xfId="1" applyFont="1" applyFill="1" applyBorder="1" applyAlignment="1">
      <alignment horizontal="center" vertical="center" wrapText="1"/>
    </xf>
    <xf numFmtId="164" fontId="8" fillId="2" borderId="2" xfId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107157</xdr:colOff>
      <xdr:row>0</xdr:row>
      <xdr:rowOff>226218</xdr:rowOff>
    </xdr:from>
    <xdr:ext cx="4451976" cy="68817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595" y="226218"/>
          <a:ext cx="4451976" cy="6881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3"/>
  <sheetViews>
    <sheetView tabSelected="1" zoomScale="50" zoomScaleNormal="50" zoomScaleSheetLayoutView="98" workbookViewId="0">
      <selection activeCell="K50" sqref="A1:K50"/>
    </sheetView>
  </sheetViews>
  <sheetFormatPr baseColWidth="10" defaultColWidth="11.42578125" defaultRowHeight="15" x14ac:dyDescent="0.25"/>
  <cols>
    <col min="1" max="1" width="10" style="1" customWidth="1"/>
    <col min="2" max="2" width="75.85546875" style="1" customWidth="1"/>
    <col min="3" max="3" width="79.42578125" style="1" customWidth="1"/>
    <col min="4" max="4" width="28.28515625" style="1" customWidth="1"/>
    <col min="5" max="5" width="23.42578125" style="1" customWidth="1"/>
    <col min="6" max="6" width="21.7109375" style="1" customWidth="1"/>
    <col min="7" max="7" width="30" style="1" customWidth="1"/>
    <col min="8" max="8" width="22.7109375" style="1" customWidth="1"/>
    <col min="9" max="9" width="30" style="1" customWidth="1"/>
    <col min="10" max="10" width="25.140625" style="1" customWidth="1"/>
    <col min="11" max="11" width="23.28515625" style="1" customWidth="1"/>
    <col min="12" max="16384" width="11.42578125" style="1"/>
  </cols>
  <sheetData>
    <row r="1" spans="1:11" ht="30" customHeight="1" x14ac:dyDescent="0.25">
      <c r="A1" s="47"/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1:11" ht="23.25" customHeight="1" x14ac:dyDescent="0.25">
      <c r="A2" s="47"/>
      <c r="B2" s="73" t="s">
        <v>149</v>
      </c>
      <c r="C2" s="73"/>
      <c r="D2" s="73"/>
      <c r="E2" s="73"/>
      <c r="F2" s="73"/>
      <c r="G2" s="73"/>
      <c r="H2" s="73"/>
      <c r="I2" s="73"/>
      <c r="J2" s="73"/>
      <c r="K2" s="73"/>
    </row>
    <row r="3" spans="1:11" ht="15.75" customHeight="1" x14ac:dyDescent="0.25">
      <c r="A3" s="47"/>
      <c r="B3" s="8"/>
      <c r="C3" s="8"/>
      <c r="D3" s="8"/>
      <c r="E3" s="8"/>
      <c r="F3" s="9"/>
      <c r="G3" s="9"/>
      <c r="H3" s="8"/>
      <c r="I3" s="8"/>
      <c r="J3" s="8"/>
      <c r="K3" s="8"/>
    </row>
    <row r="4" spans="1:11" ht="20.25" customHeight="1" x14ac:dyDescent="0.25">
      <c r="A4" s="47"/>
      <c r="B4" s="71" t="s">
        <v>111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ht="17.25" customHeight="1" thickBot="1" x14ac:dyDescent="0.3">
      <c r="A5" s="47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7.25" customHeight="1" x14ac:dyDescent="0.25">
      <c r="A6" s="69" t="s">
        <v>54</v>
      </c>
      <c r="B6" s="67"/>
      <c r="C6" s="67"/>
      <c r="D6" s="69" t="s">
        <v>1</v>
      </c>
      <c r="E6" s="69" t="s">
        <v>2</v>
      </c>
      <c r="F6" s="69" t="s">
        <v>3</v>
      </c>
      <c r="G6" s="74" t="s">
        <v>4</v>
      </c>
      <c r="H6" s="69" t="s">
        <v>5</v>
      </c>
      <c r="I6" s="69" t="s">
        <v>6</v>
      </c>
      <c r="J6" s="69" t="s">
        <v>7</v>
      </c>
      <c r="K6" s="69" t="s">
        <v>8</v>
      </c>
    </row>
    <row r="7" spans="1:11" ht="18" customHeight="1" x14ac:dyDescent="0.25">
      <c r="A7" s="70"/>
      <c r="B7" s="68" t="s">
        <v>9</v>
      </c>
      <c r="C7" s="68" t="s">
        <v>10</v>
      </c>
      <c r="D7" s="70"/>
      <c r="E7" s="70"/>
      <c r="F7" s="70"/>
      <c r="G7" s="75"/>
      <c r="H7" s="70"/>
      <c r="I7" s="70"/>
      <c r="J7" s="70"/>
      <c r="K7" s="70"/>
    </row>
    <row r="8" spans="1:11" ht="34.5" customHeight="1" x14ac:dyDescent="0.25">
      <c r="A8" s="76"/>
      <c r="B8" s="68"/>
      <c r="C8" s="68"/>
      <c r="D8" s="70"/>
      <c r="E8" s="70"/>
      <c r="F8" s="76"/>
      <c r="G8" s="75"/>
      <c r="H8" s="70"/>
      <c r="I8" s="70"/>
      <c r="J8" s="70"/>
      <c r="K8" s="70"/>
    </row>
    <row r="9" spans="1:11" s="5" customFormat="1" ht="51.75" customHeight="1" x14ac:dyDescent="0.35">
      <c r="A9" s="10">
        <v>1</v>
      </c>
      <c r="B9" s="11" t="s">
        <v>26</v>
      </c>
      <c r="C9" s="12" t="s">
        <v>43</v>
      </c>
      <c r="D9" s="13" t="s">
        <v>44</v>
      </c>
      <c r="E9" s="14" t="s">
        <v>27</v>
      </c>
      <c r="F9" s="15">
        <v>45292</v>
      </c>
      <c r="G9" s="16">
        <v>4146</v>
      </c>
      <c r="H9" s="15">
        <v>45322</v>
      </c>
      <c r="I9" s="16">
        <v>4146</v>
      </c>
      <c r="J9" s="17">
        <v>0</v>
      </c>
      <c r="K9" s="21" t="s">
        <v>11</v>
      </c>
    </row>
    <row r="10" spans="1:11" s="5" customFormat="1" ht="51.75" customHeight="1" x14ac:dyDescent="0.35">
      <c r="A10" s="10">
        <v>2</v>
      </c>
      <c r="B10" s="11" t="s">
        <v>26</v>
      </c>
      <c r="C10" s="12" t="s">
        <v>43</v>
      </c>
      <c r="D10" s="13" t="s">
        <v>45</v>
      </c>
      <c r="E10" s="14" t="s">
        <v>27</v>
      </c>
      <c r="F10" s="15">
        <v>45292</v>
      </c>
      <c r="G10" s="16">
        <v>11473</v>
      </c>
      <c r="H10" s="15">
        <v>45322</v>
      </c>
      <c r="I10" s="16">
        <v>11473</v>
      </c>
      <c r="J10" s="17">
        <v>0</v>
      </c>
      <c r="K10" s="21" t="s">
        <v>11</v>
      </c>
    </row>
    <row r="11" spans="1:11" s="5" customFormat="1" ht="51.75" customHeight="1" x14ac:dyDescent="0.35">
      <c r="A11" s="10">
        <v>3</v>
      </c>
      <c r="B11" s="11" t="s">
        <v>19</v>
      </c>
      <c r="C11" s="12" t="s">
        <v>47</v>
      </c>
      <c r="D11" s="13" t="s">
        <v>48</v>
      </c>
      <c r="E11" s="18" t="s">
        <v>20</v>
      </c>
      <c r="F11" s="15">
        <v>45273</v>
      </c>
      <c r="G11" s="16">
        <v>41386.300000000003</v>
      </c>
      <c r="H11" s="15">
        <v>45322</v>
      </c>
      <c r="I11" s="16">
        <v>41386.300000000003</v>
      </c>
      <c r="J11" s="17">
        <v>0</v>
      </c>
      <c r="K11" s="21" t="s">
        <v>11</v>
      </c>
    </row>
    <row r="12" spans="1:11" s="5" customFormat="1" ht="62.25" customHeight="1" x14ac:dyDescent="0.35">
      <c r="A12" s="10">
        <v>4</v>
      </c>
      <c r="B12" s="11" t="s">
        <v>22</v>
      </c>
      <c r="C12" s="12" t="s">
        <v>49</v>
      </c>
      <c r="D12" s="13" t="s">
        <v>50</v>
      </c>
      <c r="E12" s="14" t="s">
        <v>20</v>
      </c>
      <c r="F12" s="15">
        <v>45292</v>
      </c>
      <c r="G12" s="16">
        <v>253945.75</v>
      </c>
      <c r="H12" s="15">
        <v>45322</v>
      </c>
      <c r="I12" s="16">
        <v>253945.75</v>
      </c>
      <c r="J12" s="17">
        <v>0</v>
      </c>
      <c r="K12" s="21" t="s">
        <v>11</v>
      </c>
    </row>
    <row r="13" spans="1:11" s="5" customFormat="1" ht="62.25" customHeight="1" x14ac:dyDescent="0.35">
      <c r="A13" s="10">
        <v>5</v>
      </c>
      <c r="B13" s="11" t="s">
        <v>23</v>
      </c>
      <c r="C13" s="12" t="s">
        <v>52</v>
      </c>
      <c r="D13" s="13" t="s">
        <v>142</v>
      </c>
      <c r="E13" s="14" t="s">
        <v>20</v>
      </c>
      <c r="F13" s="15">
        <v>45293</v>
      </c>
      <c r="G13" s="16">
        <v>180473.86</v>
      </c>
      <c r="H13" s="15">
        <v>45322</v>
      </c>
      <c r="I13" s="16">
        <v>180473.86</v>
      </c>
      <c r="J13" s="17">
        <v>0</v>
      </c>
      <c r="K13" s="21" t="s">
        <v>11</v>
      </c>
    </row>
    <row r="14" spans="1:11" s="5" customFormat="1" ht="62.25" customHeight="1" x14ac:dyDescent="0.35">
      <c r="A14" s="10">
        <v>6</v>
      </c>
      <c r="B14" s="11" t="s">
        <v>23</v>
      </c>
      <c r="C14" s="12" t="s">
        <v>53</v>
      </c>
      <c r="D14" s="13" t="s">
        <v>51</v>
      </c>
      <c r="E14" s="14" t="s">
        <v>20</v>
      </c>
      <c r="F14" s="15">
        <v>45293</v>
      </c>
      <c r="G14" s="16">
        <v>250558.73</v>
      </c>
      <c r="H14" s="15">
        <v>45322</v>
      </c>
      <c r="I14" s="16">
        <v>250558.73</v>
      </c>
      <c r="J14" s="17">
        <v>0</v>
      </c>
      <c r="K14" s="21" t="s">
        <v>11</v>
      </c>
    </row>
    <row r="15" spans="1:11" s="5" customFormat="1" ht="72" customHeight="1" x14ac:dyDescent="0.35">
      <c r="A15" s="10">
        <v>7</v>
      </c>
      <c r="B15" s="11" t="s">
        <v>55</v>
      </c>
      <c r="C15" s="19" t="s">
        <v>115</v>
      </c>
      <c r="D15" s="13" t="s">
        <v>56</v>
      </c>
      <c r="E15" s="18" t="s">
        <v>20</v>
      </c>
      <c r="F15" s="15">
        <v>45295</v>
      </c>
      <c r="G15" s="16">
        <v>195246.86</v>
      </c>
      <c r="H15" s="15">
        <v>45322</v>
      </c>
      <c r="I15" s="16">
        <v>195246.86</v>
      </c>
      <c r="J15" s="17">
        <v>0</v>
      </c>
      <c r="K15" s="21" t="s">
        <v>11</v>
      </c>
    </row>
    <row r="16" spans="1:11" s="5" customFormat="1" ht="62.25" customHeight="1" x14ac:dyDescent="0.35">
      <c r="A16" s="10">
        <v>8</v>
      </c>
      <c r="B16" s="11" t="s">
        <v>24</v>
      </c>
      <c r="C16" s="19" t="s">
        <v>57</v>
      </c>
      <c r="D16" s="14" t="s">
        <v>58</v>
      </c>
      <c r="E16" s="14" t="s">
        <v>25</v>
      </c>
      <c r="F16" s="15">
        <v>45295</v>
      </c>
      <c r="G16" s="16">
        <v>487385.54</v>
      </c>
      <c r="H16" s="15">
        <v>45322</v>
      </c>
      <c r="I16" s="16">
        <v>487385.54</v>
      </c>
      <c r="J16" s="17">
        <v>0</v>
      </c>
      <c r="K16" s="21" t="s">
        <v>11</v>
      </c>
    </row>
    <row r="17" spans="1:11" s="5" customFormat="1" ht="81.75" customHeight="1" x14ac:dyDescent="0.35">
      <c r="A17" s="10">
        <v>9</v>
      </c>
      <c r="B17" s="11" t="s">
        <v>30</v>
      </c>
      <c r="C17" s="12" t="s">
        <v>59</v>
      </c>
      <c r="D17" s="13" t="s">
        <v>60</v>
      </c>
      <c r="E17" s="13" t="s">
        <v>31</v>
      </c>
      <c r="F17" s="15">
        <v>45293</v>
      </c>
      <c r="G17" s="16">
        <v>9218</v>
      </c>
      <c r="H17" s="15">
        <v>45322</v>
      </c>
      <c r="I17" s="16">
        <v>9218</v>
      </c>
      <c r="J17" s="17">
        <v>0</v>
      </c>
      <c r="K17" s="21" t="s">
        <v>11</v>
      </c>
    </row>
    <row r="18" spans="1:11" s="5" customFormat="1" ht="70.5" customHeight="1" x14ac:dyDescent="0.35">
      <c r="A18" s="10">
        <v>10</v>
      </c>
      <c r="B18" s="12" t="s">
        <v>61</v>
      </c>
      <c r="C18" s="12" t="s">
        <v>63</v>
      </c>
      <c r="D18" s="13" t="s">
        <v>64</v>
      </c>
      <c r="E18" s="18" t="s">
        <v>68</v>
      </c>
      <c r="F18" s="15">
        <v>44994</v>
      </c>
      <c r="G18" s="16">
        <v>182400</v>
      </c>
      <c r="H18" s="15">
        <v>45322</v>
      </c>
      <c r="I18" s="16">
        <v>182400</v>
      </c>
      <c r="J18" s="17">
        <v>0</v>
      </c>
      <c r="K18" s="21" t="s">
        <v>11</v>
      </c>
    </row>
    <row r="19" spans="1:11" s="5" customFormat="1" ht="72" customHeight="1" x14ac:dyDescent="0.35">
      <c r="A19" s="10">
        <v>11</v>
      </c>
      <c r="B19" s="12" t="s">
        <v>61</v>
      </c>
      <c r="C19" s="12" t="s">
        <v>65</v>
      </c>
      <c r="D19" s="13" t="s">
        <v>67</v>
      </c>
      <c r="E19" s="14" t="s">
        <v>68</v>
      </c>
      <c r="F19" s="15">
        <v>45075</v>
      </c>
      <c r="G19" s="16">
        <v>153000</v>
      </c>
      <c r="H19" s="15">
        <v>45322</v>
      </c>
      <c r="I19" s="16">
        <v>153000</v>
      </c>
      <c r="J19" s="17">
        <v>0</v>
      </c>
      <c r="K19" s="21" t="s">
        <v>11</v>
      </c>
    </row>
    <row r="20" spans="1:11" s="5" customFormat="1" ht="75" customHeight="1" x14ac:dyDescent="0.35">
      <c r="A20" s="10">
        <v>12</v>
      </c>
      <c r="B20" s="12" t="s">
        <v>61</v>
      </c>
      <c r="C20" s="12" t="s">
        <v>66</v>
      </c>
      <c r="D20" s="20" t="s">
        <v>62</v>
      </c>
      <c r="E20" s="18" t="s">
        <v>68</v>
      </c>
      <c r="F20" s="15">
        <v>45275</v>
      </c>
      <c r="G20" s="16">
        <v>89900</v>
      </c>
      <c r="H20" s="15">
        <v>45322</v>
      </c>
      <c r="I20" s="16">
        <v>89900</v>
      </c>
      <c r="J20" s="17">
        <v>0</v>
      </c>
      <c r="K20" s="21" t="s">
        <v>11</v>
      </c>
    </row>
    <row r="21" spans="1:11" s="5" customFormat="1" ht="73.5" customHeight="1" x14ac:dyDescent="0.35">
      <c r="A21" s="10">
        <v>13</v>
      </c>
      <c r="B21" s="11" t="s">
        <v>73</v>
      </c>
      <c r="C21" s="12" t="s">
        <v>69</v>
      </c>
      <c r="D21" s="20" t="s">
        <v>70</v>
      </c>
      <c r="E21" s="18" t="s">
        <v>71</v>
      </c>
      <c r="F21" s="15">
        <v>45302</v>
      </c>
      <c r="G21" s="16">
        <v>204977.8</v>
      </c>
      <c r="H21" s="15">
        <v>45322</v>
      </c>
      <c r="I21" s="16">
        <v>204977.8</v>
      </c>
      <c r="J21" s="17">
        <v>0</v>
      </c>
      <c r="K21" s="21" t="s">
        <v>11</v>
      </c>
    </row>
    <row r="22" spans="1:11" s="5" customFormat="1" ht="62.25" customHeight="1" x14ac:dyDescent="0.35">
      <c r="A22" s="10">
        <v>14</v>
      </c>
      <c r="B22" s="11" t="s">
        <v>72</v>
      </c>
      <c r="C22" s="19" t="s">
        <v>74</v>
      </c>
      <c r="D22" s="13" t="s">
        <v>75</v>
      </c>
      <c r="E22" s="14" t="s">
        <v>46</v>
      </c>
      <c r="F22" s="15">
        <v>45268</v>
      </c>
      <c r="G22" s="16">
        <v>60803.040000000001</v>
      </c>
      <c r="H22" s="15">
        <v>45322</v>
      </c>
      <c r="I22" s="16">
        <v>60803.040000000001</v>
      </c>
      <c r="J22" s="17">
        <v>0</v>
      </c>
      <c r="K22" s="21" t="s">
        <v>11</v>
      </c>
    </row>
    <row r="23" spans="1:11" s="5" customFormat="1" ht="62.25" customHeight="1" x14ac:dyDescent="0.35">
      <c r="A23" s="10">
        <v>15</v>
      </c>
      <c r="B23" s="11" t="s">
        <v>76</v>
      </c>
      <c r="C23" s="19" t="s">
        <v>77</v>
      </c>
      <c r="D23" s="13" t="s">
        <v>78</v>
      </c>
      <c r="E23" s="14" t="s">
        <v>32</v>
      </c>
      <c r="F23" s="15">
        <v>45306</v>
      </c>
      <c r="G23" s="16">
        <v>1532516.83</v>
      </c>
      <c r="H23" s="15">
        <v>45322</v>
      </c>
      <c r="I23" s="16">
        <v>1532516.83</v>
      </c>
      <c r="J23" s="17">
        <v>0</v>
      </c>
      <c r="K23" s="21" t="s">
        <v>11</v>
      </c>
    </row>
    <row r="24" spans="1:11" s="5" customFormat="1" ht="62.25" customHeight="1" x14ac:dyDescent="0.35">
      <c r="A24" s="10">
        <v>16</v>
      </c>
      <c r="B24" s="11" t="s">
        <v>79</v>
      </c>
      <c r="C24" s="19" t="s">
        <v>80</v>
      </c>
      <c r="D24" s="13" t="s">
        <v>81</v>
      </c>
      <c r="E24" s="14" t="s">
        <v>112</v>
      </c>
      <c r="F24" s="15">
        <v>45306</v>
      </c>
      <c r="G24" s="16">
        <v>4851</v>
      </c>
      <c r="H24" s="15">
        <v>45322</v>
      </c>
      <c r="I24" s="16">
        <v>4851</v>
      </c>
      <c r="J24" s="17">
        <v>0</v>
      </c>
      <c r="K24" s="21" t="s">
        <v>11</v>
      </c>
    </row>
    <row r="25" spans="1:11" s="5" customFormat="1" ht="62.25" customHeight="1" x14ac:dyDescent="0.35">
      <c r="A25" s="10">
        <v>17</v>
      </c>
      <c r="B25" s="11" t="s">
        <v>33</v>
      </c>
      <c r="C25" s="19" t="s">
        <v>85</v>
      </c>
      <c r="D25" s="13" t="s">
        <v>89</v>
      </c>
      <c r="E25" s="14" t="s">
        <v>34</v>
      </c>
      <c r="F25" s="15">
        <v>45318</v>
      </c>
      <c r="G25" s="16">
        <v>39201.410000000003</v>
      </c>
      <c r="H25" s="15">
        <v>45341</v>
      </c>
      <c r="I25" s="16">
        <v>39201.410000000003</v>
      </c>
      <c r="J25" s="17">
        <v>0</v>
      </c>
      <c r="K25" s="21" t="s">
        <v>11</v>
      </c>
    </row>
    <row r="26" spans="1:11" s="5" customFormat="1" ht="62.25" customHeight="1" x14ac:dyDescent="0.35">
      <c r="A26" s="10">
        <v>18</v>
      </c>
      <c r="B26" s="11" t="s">
        <v>33</v>
      </c>
      <c r="C26" s="19" t="s">
        <v>86</v>
      </c>
      <c r="D26" s="13" t="s">
        <v>88</v>
      </c>
      <c r="E26" s="14" t="s">
        <v>34</v>
      </c>
      <c r="F26" s="15">
        <v>45318</v>
      </c>
      <c r="G26" s="16">
        <v>175252.66</v>
      </c>
      <c r="H26" s="15">
        <v>45341</v>
      </c>
      <c r="I26" s="16">
        <v>175252.66</v>
      </c>
      <c r="J26" s="17">
        <v>0</v>
      </c>
      <c r="K26" s="21" t="s">
        <v>11</v>
      </c>
    </row>
    <row r="27" spans="1:11" s="5" customFormat="1" ht="62.25" customHeight="1" x14ac:dyDescent="0.35">
      <c r="A27" s="10">
        <v>19</v>
      </c>
      <c r="B27" s="11" t="s">
        <v>33</v>
      </c>
      <c r="C27" s="19" t="s">
        <v>87</v>
      </c>
      <c r="D27" s="13" t="s">
        <v>84</v>
      </c>
      <c r="E27" s="14" t="s">
        <v>34</v>
      </c>
      <c r="F27" s="15">
        <v>45318</v>
      </c>
      <c r="G27" s="16">
        <v>20081.93</v>
      </c>
      <c r="H27" s="15">
        <v>45341</v>
      </c>
      <c r="I27" s="16">
        <v>20081.93</v>
      </c>
      <c r="J27" s="17">
        <v>0</v>
      </c>
      <c r="K27" s="21" t="s">
        <v>11</v>
      </c>
    </row>
    <row r="28" spans="1:11" s="5" customFormat="1" ht="62.25" customHeight="1" x14ac:dyDescent="0.35">
      <c r="A28" s="10">
        <v>20</v>
      </c>
      <c r="B28" s="11" t="s">
        <v>33</v>
      </c>
      <c r="C28" s="19" t="s">
        <v>82</v>
      </c>
      <c r="D28" s="13" t="s">
        <v>83</v>
      </c>
      <c r="E28" s="14" t="s">
        <v>34</v>
      </c>
      <c r="F28" s="15">
        <v>45318</v>
      </c>
      <c r="G28" s="16">
        <v>169863.25</v>
      </c>
      <c r="H28" s="15">
        <v>45341</v>
      </c>
      <c r="I28" s="16">
        <v>169863.25</v>
      </c>
      <c r="J28" s="16">
        <v>169863.25</v>
      </c>
      <c r="K28" s="21" t="s">
        <v>35</v>
      </c>
    </row>
    <row r="29" spans="1:11" s="5" customFormat="1" ht="77.25" customHeight="1" x14ac:dyDescent="0.35">
      <c r="A29" s="10">
        <v>21</v>
      </c>
      <c r="B29" s="11" t="s">
        <v>37</v>
      </c>
      <c r="C29" s="12" t="s">
        <v>90</v>
      </c>
      <c r="D29" s="14" t="s">
        <v>91</v>
      </c>
      <c r="E29" s="13" t="s">
        <v>36</v>
      </c>
      <c r="F29" s="15">
        <v>45295</v>
      </c>
      <c r="G29" s="16">
        <v>156955.34</v>
      </c>
      <c r="H29" s="15">
        <v>45316</v>
      </c>
      <c r="I29" s="16">
        <v>156955.34</v>
      </c>
      <c r="J29" s="17">
        <v>0</v>
      </c>
      <c r="K29" s="21" t="s">
        <v>11</v>
      </c>
    </row>
    <row r="30" spans="1:11" s="5" customFormat="1" ht="78" customHeight="1" x14ac:dyDescent="0.35">
      <c r="A30" s="10">
        <v>22</v>
      </c>
      <c r="B30" s="11" t="s">
        <v>92</v>
      </c>
      <c r="C30" s="12" t="s">
        <v>93</v>
      </c>
      <c r="D30" s="14" t="s">
        <v>94</v>
      </c>
      <c r="E30" s="13" t="s">
        <v>36</v>
      </c>
      <c r="F30" s="15">
        <v>45313</v>
      </c>
      <c r="G30" s="16">
        <v>1390060</v>
      </c>
      <c r="H30" s="15">
        <v>45331</v>
      </c>
      <c r="I30" s="16">
        <v>1390060</v>
      </c>
      <c r="J30" s="17">
        <v>0</v>
      </c>
      <c r="K30" s="21" t="s">
        <v>11</v>
      </c>
    </row>
    <row r="31" spans="1:11" s="5" customFormat="1" ht="62.25" customHeight="1" x14ac:dyDescent="0.35">
      <c r="A31" s="10">
        <v>23</v>
      </c>
      <c r="B31" s="11" t="s">
        <v>28</v>
      </c>
      <c r="C31" s="19" t="s">
        <v>95</v>
      </c>
      <c r="D31" s="13" t="s">
        <v>96</v>
      </c>
      <c r="E31" s="18" t="s">
        <v>29</v>
      </c>
      <c r="F31" s="15">
        <v>45313</v>
      </c>
      <c r="G31" s="16">
        <v>22420</v>
      </c>
      <c r="H31" s="15">
        <v>45331</v>
      </c>
      <c r="I31" s="16">
        <v>22420</v>
      </c>
      <c r="J31" s="17">
        <v>0</v>
      </c>
      <c r="K31" s="21" t="s">
        <v>11</v>
      </c>
    </row>
    <row r="32" spans="1:11" s="5" customFormat="1" ht="83.25" customHeight="1" x14ac:dyDescent="0.35">
      <c r="A32" s="10">
        <v>24</v>
      </c>
      <c r="B32" s="11" t="s">
        <v>97</v>
      </c>
      <c r="C32" s="19" t="s">
        <v>100</v>
      </c>
      <c r="D32" s="13" t="s">
        <v>99</v>
      </c>
      <c r="E32" s="18" t="s">
        <v>98</v>
      </c>
      <c r="F32" s="15">
        <v>45312</v>
      </c>
      <c r="G32" s="16">
        <v>473770</v>
      </c>
      <c r="H32" s="15">
        <v>45330</v>
      </c>
      <c r="I32" s="16">
        <v>473770</v>
      </c>
      <c r="J32" s="17">
        <v>0</v>
      </c>
      <c r="K32" s="21" t="s">
        <v>11</v>
      </c>
    </row>
    <row r="33" spans="1:22" ht="73.5" customHeight="1" x14ac:dyDescent="0.35">
      <c r="A33" s="10">
        <v>25</v>
      </c>
      <c r="B33" s="22" t="s">
        <v>101</v>
      </c>
      <c r="C33" s="20" t="s">
        <v>106</v>
      </c>
      <c r="D33" s="20" t="s">
        <v>102</v>
      </c>
      <c r="E33" s="23" t="s">
        <v>103</v>
      </c>
      <c r="F33" s="15">
        <v>45314</v>
      </c>
      <c r="G33" s="16">
        <v>387285.52</v>
      </c>
      <c r="H33" s="15">
        <v>45330</v>
      </c>
      <c r="I33" s="16">
        <v>387285.52</v>
      </c>
      <c r="J33" s="17">
        <v>387285.52</v>
      </c>
      <c r="K33" s="21" t="s">
        <v>35</v>
      </c>
    </row>
    <row r="34" spans="1:22" ht="150.75" customHeight="1" x14ac:dyDescent="0.35">
      <c r="A34" s="10">
        <v>26</v>
      </c>
      <c r="B34" s="22" t="s">
        <v>104</v>
      </c>
      <c r="C34" s="20" t="s">
        <v>114</v>
      </c>
      <c r="D34" s="22" t="s">
        <v>105</v>
      </c>
      <c r="E34" s="45" t="s">
        <v>21</v>
      </c>
      <c r="F34" s="15">
        <v>45314</v>
      </c>
      <c r="G34" s="16">
        <v>183672.9</v>
      </c>
      <c r="H34" s="15">
        <v>45330</v>
      </c>
      <c r="I34" s="16">
        <v>183672.9</v>
      </c>
      <c r="J34" s="17">
        <v>183672.9</v>
      </c>
      <c r="K34" s="21" t="s">
        <v>35</v>
      </c>
    </row>
    <row r="35" spans="1:22" ht="86.25" customHeight="1" x14ac:dyDescent="0.35">
      <c r="A35" s="10">
        <v>27</v>
      </c>
      <c r="B35" s="11" t="s">
        <v>38</v>
      </c>
      <c r="C35" s="12" t="s">
        <v>107</v>
      </c>
      <c r="D35" s="14" t="s">
        <v>108</v>
      </c>
      <c r="E35" s="13" t="s">
        <v>36</v>
      </c>
      <c r="F35" s="15">
        <v>45308</v>
      </c>
      <c r="G35" s="16">
        <v>1007248</v>
      </c>
      <c r="H35" s="15">
        <v>45329</v>
      </c>
      <c r="I35" s="16">
        <v>1007248</v>
      </c>
      <c r="J35" s="24">
        <v>0</v>
      </c>
      <c r="K35" s="21" t="s">
        <v>11</v>
      </c>
    </row>
    <row r="36" spans="1:22" ht="86.25" customHeight="1" x14ac:dyDescent="0.35">
      <c r="A36" s="10">
        <v>28</v>
      </c>
      <c r="B36" s="11" t="s">
        <v>116</v>
      </c>
      <c r="C36" s="12" t="s">
        <v>147</v>
      </c>
      <c r="D36" s="14" t="s">
        <v>117</v>
      </c>
      <c r="E36" s="13" t="s">
        <v>118</v>
      </c>
      <c r="F36" s="15">
        <v>45288</v>
      </c>
      <c r="G36" s="16">
        <v>91943.24</v>
      </c>
      <c r="H36" s="15">
        <v>45299</v>
      </c>
      <c r="I36" s="16">
        <v>91943.24</v>
      </c>
      <c r="J36" s="24">
        <v>0</v>
      </c>
      <c r="K36" s="21" t="s">
        <v>11</v>
      </c>
    </row>
    <row r="37" spans="1:22" ht="86.25" customHeight="1" x14ac:dyDescent="0.4">
      <c r="A37" s="10">
        <v>29</v>
      </c>
      <c r="B37" s="65" t="s">
        <v>119</v>
      </c>
      <c r="C37" s="66" t="s">
        <v>120</v>
      </c>
      <c r="D37" s="14" t="s">
        <v>122</v>
      </c>
      <c r="E37" s="13" t="s">
        <v>121</v>
      </c>
      <c r="F37" s="15">
        <v>45321</v>
      </c>
      <c r="G37" s="16">
        <v>283199.5</v>
      </c>
      <c r="H37" s="15">
        <v>45337</v>
      </c>
      <c r="I37" s="16">
        <v>283199.5</v>
      </c>
      <c r="J37" s="16">
        <v>283199.5</v>
      </c>
      <c r="K37" s="21" t="s">
        <v>35</v>
      </c>
    </row>
    <row r="38" spans="1:22" ht="63.75" customHeight="1" x14ac:dyDescent="0.35">
      <c r="A38" s="10">
        <v>30</v>
      </c>
      <c r="B38" s="11" t="s">
        <v>123</v>
      </c>
      <c r="C38" s="12" t="s">
        <v>124</v>
      </c>
      <c r="D38" s="14" t="s">
        <v>125</v>
      </c>
      <c r="E38" s="13" t="s">
        <v>126</v>
      </c>
      <c r="F38" s="15">
        <v>45274</v>
      </c>
      <c r="G38" s="16">
        <v>170880</v>
      </c>
      <c r="H38" s="15">
        <v>45307</v>
      </c>
      <c r="I38" s="16">
        <v>170880</v>
      </c>
      <c r="J38" s="24">
        <v>0</v>
      </c>
      <c r="K38" s="21" t="s">
        <v>11</v>
      </c>
    </row>
    <row r="39" spans="1:22" ht="69.75" customHeight="1" x14ac:dyDescent="0.35">
      <c r="A39" s="10">
        <v>31</v>
      </c>
      <c r="B39" s="11" t="s">
        <v>127</v>
      </c>
      <c r="C39" s="12" t="s">
        <v>128</v>
      </c>
      <c r="D39" s="14" t="s">
        <v>129</v>
      </c>
      <c r="E39" s="13" t="s">
        <v>130</v>
      </c>
      <c r="F39" s="15">
        <v>45315</v>
      </c>
      <c r="G39" s="16">
        <v>11100</v>
      </c>
      <c r="H39" s="15">
        <v>45324</v>
      </c>
      <c r="I39" s="16">
        <v>11100</v>
      </c>
      <c r="J39" s="16">
        <v>11100</v>
      </c>
      <c r="K39" s="21" t="s">
        <v>35</v>
      </c>
    </row>
    <row r="40" spans="1:22" ht="101.25" customHeight="1" x14ac:dyDescent="0.35">
      <c r="A40" s="10">
        <v>32</v>
      </c>
      <c r="B40" s="11" t="s">
        <v>132</v>
      </c>
      <c r="C40" s="12" t="s">
        <v>131</v>
      </c>
      <c r="D40" s="14" t="s">
        <v>133</v>
      </c>
      <c r="E40" s="46" t="s">
        <v>134</v>
      </c>
      <c r="F40" s="15">
        <v>45314</v>
      </c>
      <c r="G40" s="16">
        <v>502546.66</v>
      </c>
      <c r="H40" s="15">
        <v>45330</v>
      </c>
      <c r="I40" s="16">
        <v>502546.66</v>
      </c>
      <c r="J40" s="16">
        <v>502546.66</v>
      </c>
      <c r="K40" s="21" t="s">
        <v>35</v>
      </c>
    </row>
    <row r="41" spans="1:22" ht="60.75" customHeight="1" x14ac:dyDescent="0.35">
      <c r="A41" s="10">
        <v>33</v>
      </c>
      <c r="B41" s="11" t="s">
        <v>135</v>
      </c>
      <c r="C41" s="12" t="s">
        <v>136</v>
      </c>
      <c r="D41" s="14" t="s">
        <v>137</v>
      </c>
      <c r="E41" s="46" t="s">
        <v>138</v>
      </c>
      <c r="F41" s="15">
        <v>45316</v>
      </c>
      <c r="G41" s="16">
        <v>887950</v>
      </c>
      <c r="H41" s="15">
        <v>45333</v>
      </c>
      <c r="I41" s="16">
        <v>887950</v>
      </c>
      <c r="J41" s="16">
        <v>887950</v>
      </c>
      <c r="K41" s="21" t="s">
        <v>35</v>
      </c>
      <c r="L41" s="10"/>
    </row>
    <row r="42" spans="1:22" ht="54.75" customHeight="1" x14ac:dyDescent="0.35">
      <c r="A42" s="10">
        <v>34</v>
      </c>
      <c r="B42" s="11" t="s">
        <v>139</v>
      </c>
      <c r="C42" s="12" t="s">
        <v>148</v>
      </c>
      <c r="D42" s="14" t="s">
        <v>140</v>
      </c>
      <c r="E42" s="46" t="s">
        <v>141</v>
      </c>
      <c r="F42" s="15">
        <v>45310</v>
      </c>
      <c r="G42" s="16">
        <v>72701.320000000007</v>
      </c>
      <c r="H42" s="15">
        <v>45333</v>
      </c>
      <c r="I42" s="16">
        <v>72701.320000000007</v>
      </c>
      <c r="J42" s="16">
        <v>72701.320000000007</v>
      </c>
      <c r="K42" s="21" t="s">
        <v>35</v>
      </c>
      <c r="L42" s="25"/>
    </row>
    <row r="43" spans="1:22" ht="78.75" x14ac:dyDescent="0.4">
      <c r="A43" s="10">
        <v>35</v>
      </c>
      <c r="B43" s="61" t="s">
        <v>143</v>
      </c>
      <c r="C43" s="61" t="s">
        <v>145</v>
      </c>
      <c r="D43" s="14" t="s">
        <v>146</v>
      </c>
      <c r="E43" s="46" t="s">
        <v>144</v>
      </c>
      <c r="F43" s="15">
        <v>45316</v>
      </c>
      <c r="G43" s="62">
        <v>11092</v>
      </c>
      <c r="H43" s="63">
        <v>45324</v>
      </c>
      <c r="I43" s="62">
        <v>11092</v>
      </c>
      <c r="J43" s="62">
        <v>11092</v>
      </c>
      <c r="K43" s="64" t="s">
        <v>35</v>
      </c>
      <c r="L43" s="25"/>
      <c r="M43" s="26"/>
      <c r="N43" s="27"/>
      <c r="O43" s="28"/>
      <c r="P43" s="29"/>
      <c r="Q43" s="30"/>
      <c r="R43" s="30"/>
      <c r="S43" s="30"/>
      <c r="T43" s="31"/>
      <c r="U43" s="32"/>
      <c r="V43" s="33"/>
    </row>
    <row r="44" spans="1:22" ht="23.25" x14ac:dyDescent="0.35">
      <c r="A44" s="25"/>
      <c r="B44" s="26"/>
      <c r="C44" s="27"/>
      <c r="D44" s="28"/>
      <c r="E44" s="29"/>
      <c r="F44" s="30"/>
      <c r="G44" s="30"/>
      <c r="H44" s="30"/>
      <c r="I44" s="31"/>
      <c r="J44" s="32"/>
      <c r="K44" s="33"/>
    </row>
    <row r="45" spans="1:22" ht="23.25" x14ac:dyDescent="0.35">
      <c r="A45" s="25"/>
      <c r="B45" s="26"/>
      <c r="C45" s="27"/>
      <c r="D45" s="28"/>
      <c r="E45" s="29"/>
      <c r="F45" s="30"/>
      <c r="G45" s="30"/>
      <c r="H45" s="30"/>
      <c r="I45" s="31"/>
      <c r="J45" s="32"/>
      <c r="K45" s="33"/>
    </row>
    <row r="46" spans="1:22" ht="23.25" x14ac:dyDescent="0.35">
      <c r="A46" s="48"/>
      <c r="B46" s="26"/>
      <c r="C46" s="34"/>
      <c r="D46" s="35"/>
      <c r="E46" s="49"/>
      <c r="F46" s="36"/>
      <c r="G46" s="37"/>
      <c r="H46" s="36"/>
      <c r="I46" s="37"/>
      <c r="J46" s="37"/>
      <c r="K46" s="38"/>
    </row>
    <row r="47" spans="1:22" ht="23.25" x14ac:dyDescent="0.25">
      <c r="A47" s="7"/>
      <c r="B47" s="7"/>
      <c r="C47" s="39"/>
      <c r="D47" s="40"/>
      <c r="E47" s="40"/>
      <c r="F47" s="41"/>
      <c r="G47" s="42"/>
      <c r="H47" s="41"/>
      <c r="I47" s="41"/>
      <c r="J47" s="41"/>
      <c r="K47" s="41"/>
    </row>
    <row r="48" spans="1:22" ht="23.25" x14ac:dyDescent="0.35">
      <c r="A48" s="7"/>
      <c r="B48" s="50"/>
      <c r="C48" s="26"/>
      <c r="D48" s="77" t="s">
        <v>113</v>
      </c>
      <c r="E48" s="77"/>
      <c r="F48" s="26"/>
      <c r="G48" s="26"/>
      <c r="H48" s="43"/>
      <c r="I48" s="44"/>
      <c r="J48" s="41"/>
      <c r="K48" s="43"/>
    </row>
    <row r="49" spans="1:11" ht="23.25" x14ac:dyDescent="0.35">
      <c r="A49" s="7"/>
      <c r="B49" s="51" t="s">
        <v>109</v>
      </c>
      <c r="C49" s="26"/>
      <c r="D49" s="78" t="s">
        <v>41</v>
      </c>
      <c r="E49" s="78"/>
      <c r="F49" s="26"/>
      <c r="G49" s="26"/>
      <c r="H49" s="52" t="s">
        <v>39</v>
      </c>
      <c r="I49" s="52"/>
      <c r="J49" s="52"/>
      <c r="K49" s="7"/>
    </row>
    <row r="50" spans="1:11" ht="23.25" x14ac:dyDescent="0.35">
      <c r="A50" s="7"/>
      <c r="B50" s="51" t="s">
        <v>110</v>
      </c>
      <c r="C50" s="26"/>
      <c r="D50" s="79" t="s">
        <v>42</v>
      </c>
      <c r="E50" s="79"/>
      <c r="F50" s="26"/>
      <c r="G50" s="26"/>
      <c r="H50" s="53" t="s">
        <v>40</v>
      </c>
      <c r="I50" s="53"/>
      <c r="J50" s="53"/>
      <c r="K50" s="7"/>
    </row>
    <row r="51" spans="1:11" ht="20.25" x14ac:dyDescent="0.3">
      <c r="A51" s="54"/>
      <c r="B51" s="54"/>
      <c r="C51" s="54"/>
      <c r="D51" s="55"/>
      <c r="E51" s="56"/>
      <c r="F51" s="57"/>
      <c r="G51" s="57"/>
      <c r="H51" s="54"/>
      <c r="I51" s="54"/>
      <c r="J51" s="54"/>
      <c r="K51" s="54"/>
    </row>
    <row r="52" spans="1:11" ht="18.75" x14ac:dyDescent="0.3">
      <c r="A52" s="58"/>
      <c r="B52" s="58"/>
      <c r="C52" s="58"/>
      <c r="D52" s="59"/>
      <c r="E52" s="60"/>
      <c r="F52" s="59"/>
      <c r="G52" s="59"/>
      <c r="H52" s="58"/>
      <c r="I52" s="58"/>
      <c r="J52" s="58"/>
      <c r="K52" s="58"/>
    </row>
    <row r="53" spans="1:11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</row>
    <row r="54" spans="1:11" x14ac:dyDescent="0.25">
      <c r="B54" s="59"/>
      <c r="C54" s="59"/>
      <c r="D54" s="59"/>
      <c r="E54" s="59"/>
      <c r="F54" s="59"/>
      <c r="G54" s="59"/>
      <c r="H54" s="59"/>
      <c r="I54" s="59"/>
      <c r="J54" s="59"/>
      <c r="K54" s="59"/>
    </row>
    <row r="65" spans="16:16" ht="31.5" customHeight="1" x14ac:dyDescent="0.25"/>
    <row r="71" spans="16:16" x14ac:dyDescent="0.25">
      <c r="P71" s="1" t="e">
        <f>LEN(#REF!)</f>
        <v>#REF!</v>
      </c>
    </row>
    <row r="73" spans="16:16" x14ac:dyDescent="0.25">
      <c r="P73" s="1" t="e">
        <f>LEN(#REF!)</f>
        <v>#REF!</v>
      </c>
    </row>
  </sheetData>
  <mergeCells count="15">
    <mergeCell ref="D48:E48"/>
    <mergeCell ref="D49:E49"/>
    <mergeCell ref="D50:E50"/>
    <mergeCell ref="A6:A8"/>
    <mergeCell ref="J6:J8"/>
    <mergeCell ref="K6:K8"/>
    <mergeCell ref="B4:K4"/>
    <mergeCell ref="B1:K1"/>
    <mergeCell ref="B2:K2"/>
    <mergeCell ref="D6:D8"/>
    <mergeCell ref="G6:G8"/>
    <mergeCell ref="H6:H8"/>
    <mergeCell ref="F6:F8"/>
    <mergeCell ref="I6:I8"/>
    <mergeCell ref="E6:E8"/>
  </mergeCells>
  <phoneticPr fontId="6" type="noConversion"/>
  <pageMargins left="0.7" right="0.7" top="0.75" bottom="0.75" header="0.3" footer="0.3"/>
  <pageSetup scale="33" fitToHeight="1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topLeftCell="B13" zoomScale="200" zoomScaleNormal="200" workbookViewId="0">
      <selection activeCell="E15" sqref="E15"/>
    </sheetView>
  </sheetViews>
  <sheetFormatPr baseColWidth="10" defaultColWidth="11.42578125" defaultRowHeight="15" x14ac:dyDescent="0.25"/>
  <cols>
    <col min="6" max="6" width="35.5703125" customWidth="1"/>
  </cols>
  <sheetData>
    <row r="3" spans="5:6" x14ac:dyDescent="0.25">
      <c r="E3" s="3">
        <v>37025</v>
      </c>
      <c r="F3" t="s">
        <v>12</v>
      </c>
    </row>
    <row r="4" spans="5:6" x14ac:dyDescent="0.25">
      <c r="E4" s="2">
        <v>37082</v>
      </c>
      <c r="F4" s="1" t="s">
        <v>13</v>
      </c>
    </row>
    <row r="5" spans="5:6" x14ac:dyDescent="0.25">
      <c r="E5" s="2">
        <v>37074</v>
      </c>
      <c r="F5" s="1" t="s">
        <v>14</v>
      </c>
    </row>
    <row r="6" spans="5:6" x14ac:dyDescent="0.25">
      <c r="E6" s="2">
        <v>37002</v>
      </c>
      <c r="F6" s="1" t="s">
        <v>15</v>
      </c>
    </row>
    <row r="7" spans="5:6" x14ac:dyDescent="0.25">
      <c r="E7" s="2">
        <v>37081</v>
      </c>
      <c r="F7" t="s">
        <v>16</v>
      </c>
    </row>
    <row r="8" spans="5:6" x14ac:dyDescent="0.25">
      <c r="E8" s="4">
        <v>37149</v>
      </c>
      <c r="F8" s="1" t="s">
        <v>17</v>
      </c>
    </row>
    <row r="9" spans="5:6" x14ac:dyDescent="0.25">
      <c r="E9" s="2">
        <v>37178</v>
      </c>
      <c r="F9" s="1" t="s">
        <v>18</v>
      </c>
    </row>
    <row r="10" spans="5:6" x14ac:dyDescent="0.25">
      <c r="E10" s="3"/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D84E918004A044BCE378A5E7129897" ma:contentTypeVersion="13" ma:contentTypeDescription="Crear nuevo documento." ma:contentTypeScope="" ma:versionID="c77d5c290dbbdfec2e41b2de7f27c7b9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d334df7e00263a52d011e301b2bcc56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15BC5F-A008-4A59-9070-FB33F261A361}">
  <ds:schemaRefs>
    <ds:schemaRef ds:uri="http://purl.org/dc/terms/"/>
    <ds:schemaRef ds:uri="http://www.w3.org/XML/1998/namespace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EA1DABF-87DF-422F-A6F4-378D86CA20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ENERO 2024</vt:lpstr>
      <vt:lpstr>Hoja2</vt:lpstr>
      <vt:lpstr>'ESTADO DE CTA SUPLID ENERO 2024'!Área_de_impresión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Celia Cuevas</cp:lastModifiedBy>
  <cp:revision/>
  <cp:lastPrinted>2024-02-19T12:18:10Z</cp:lastPrinted>
  <dcterms:created xsi:type="dcterms:W3CDTF">2019-08-27T16:42:25Z</dcterms:created>
  <dcterms:modified xsi:type="dcterms:W3CDTF">2024-02-19T12:22:35Z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